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heckCompatibility="1"/>
  <mc:AlternateContent xmlns:mc="http://schemas.openxmlformats.org/markup-compatibility/2006">
    <mc:Choice Requires="x15">
      <x15ac:absPath xmlns:x15ac="http://schemas.microsoft.com/office/spreadsheetml/2010/11/ac" url="/Users/baegseungdong/Desktop/"/>
    </mc:Choice>
  </mc:AlternateContent>
  <xr:revisionPtr revIDLastSave="0" documentId="13_ncr:1_{85C9A0CD-C46A-014E-94FF-D1EA2BB32814}" xr6:coauthVersionLast="36" xr6:coauthVersionMax="36" xr10:uidLastSave="{00000000-0000-0000-0000-000000000000}"/>
  <bookViews>
    <workbookView xWindow="25540" yWindow="460" windowWidth="25640" windowHeight="20360" xr2:uid="{4D40DAE6-F78A-9D47-9B3F-1831B2D26A9D}"/>
  </bookViews>
  <sheets>
    <sheet name="종목별상훈" sheetId="2" r:id="rId1"/>
  </sheets>
  <definedNames>
    <definedName name="_xlnm._FilterDatabase" localSheetId="0" hidden="1">종목별상훈!$B$6:$Q$27</definedName>
    <definedName name="_xlnm.Print_Area" localSheetId="0">종목별상훈!$B$1:$Q$12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2" l="1"/>
  <c r="Q26" i="2"/>
  <c r="Q25" i="2"/>
  <c r="Q24" i="2"/>
  <c r="Q23" i="2"/>
  <c r="Q22" i="2"/>
  <c r="Q21" i="2"/>
  <c r="Q20" i="2"/>
  <c r="Q19" i="2"/>
  <c r="Q18" i="2" l="1"/>
  <c r="Q7" i="2"/>
  <c r="Q8" i="2"/>
  <c r="Q9" i="2"/>
  <c r="Q10" i="2"/>
  <c r="Q11" i="2"/>
  <c r="Q12" i="2"/>
  <c r="Q13" i="2"/>
  <c r="Q14" i="2"/>
  <c r="Q15" i="2"/>
  <c r="Q16" i="2"/>
  <c r="Q17" i="2"/>
  <c r="P3" i="2"/>
  <c r="P5" i="2"/>
  <c r="N5" i="2"/>
  <c r="M5" i="2"/>
  <c r="L5" i="2"/>
  <c r="K5" i="2"/>
  <c r="J5" i="2"/>
  <c r="I5" i="2"/>
  <c r="J3" i="2"/>
  <c r="Q3" i="2" l="1"/>
  <c r="Q5" i="2"/>
</calcChain>
</file>

<file path=xl/sharedStrings.xml><?xml version="1.0" encoding="utf-8"?>
<sst xmlns="http://schemas.openxmlformats.org/spreadsheetml/2006/main" count="166" uniqueCount="54">
  <si>
    <t>대회명</t>
    <phoneticPr fontId="1" type="noConversion"/>
  </si>
  <si>
    <t>종목명</t>
    <phoneticPr fontId="1" type="noConversion"/>
  </si>
  <si>
    <t>구분</t>
    <phoneticPr fontId="1" type="noConversion"/>
  </si>
  <si>
    <t>WCRC</t>
    <phoneticPr fontId="1" type="noConversion"/>
  </si>
  <si>
    <t>Robofest</t>
    <phoneticPr fontId="1" type="noConversion"/>
  </si>
  <si>
    <t>Robo-One</t>
    <phoneticPr fontId="1" type="noConversion"/>
  </si>
  <si>
    <t>Junior</t>
    <phoneticPr fontId="1" type="noConversion"/>
  </si>
  <si>
    <t>Senior</t>
    <phoneticPr fontId="1" type="noConversion"/>
  </si>
  <si>
    <t>통합</t>
    <phoneticPr fontId="1" type="noConversion"/>
  </si>
  <si>
    <t>Checksum</t>
    <phoneticPr fontId="1" type="noConversion"/>
  </si>
  <si>
    <t>구분</t>
    <phoneticPr fontId="1" type="noConversion"/>
  </si>
  <si>
    <t>날짜</t>
    <phoneticPr fontId="1" type="noConversion"/>
  </si>
  <si>
    <t>행사명</t>
    <phoneticPr fontId="1" type="noConversion"/>
  </si>
  <si>
    <t>Robofest</t>
  </si>
  <si>
    <t>경기 
도지사</t>
    <phoneticPr fontId="1" type="noConversion"/>
  </si>
  <si>
    <t xml:space="preserve">Revised : </t>
    <phoneticPr fontId="1" type="noConversion"/>
  </si>
  <si>
    <t xml:space="preserve">TO : </t>
    <phoneticPr fontId="1" type="noConversion"/>
  </si>
  <si>
    <t>시니어</t>
    <phoneticPr fontId="1" type="noConversion"/>
  </si>
  <si>
    <t>대학일반</t>
    <phoneticPr fontId="1" type="noConversion"/>
  </si>
  <si>
    <t>주니어</t>
    <phoneticPr fontId="1" type="noConversion"/>
  </si>
  <si>
    <t>시니어</t>
  </si>
  <si>
    <t>대학일반</t>
  </si>
  <si>
    <t>한국로봇산업진흥원장상</t>
    <phoneticPr fontId="1" type="noConversion"/>
  </si>
  <si>
    <t>2020년 1차본선</t>
    <phoneticPr fontId="1" type="noConversion"/>
  </si>
  <si>
    <t>2020년 2차본선</t>
    <phoneticPr fontId="1" type="noConversion"/>
  </si>
  <si>
    <t>국가기술표준원장상</t>
    <phoneticPr fontId="1" type="noConversion"/>
  </si>
  <si>
    <t>과학기술정보통신부장관상</t>
    <phoneticPr fontId="1" type="noConversion"/>
  </si>
  <si>
    <t>특허청장상</t>
    <phoneticPr fontId="1" type="noConversion"/>
  </si>
  <si>
    <t>한국로봇교육
콘텐츠협회장상</t>
    <phoneticPr fontId="1" type="noConversion"/>
  </si>
  <si>
    <t>산업통상자원부장관상</t>
    <phoneticPr fontId="1" type="noConversion"/>
  </si>
  <si>
    <t>물류로봇1-이동</t>
  </si>
  <si>
    <t>물류로봇1-이동</t>
    <phoneticPr fontId="1" type="noConversion"/>
  </si>
  <si>
    <t>물류로봇2-분류</t>
  </si>
  <si>
    <t>물류로봇2-분류</t>
    <phoneticPr fontId="1" type="noConversion"/>
  </si>
  <si>
    <t>주니어</t>
  </si>
  <si>
    <t>2020년 3차본선</t>
    <phoneticPr fontId="1" type="noConversion"/>
  </si>
  <si>
    <t>2020 국제로봇콘테스트</t>
    <phoneticPr fontId="1" type="noConversion"/>
  </si>
  <si>
    <t>10월 29일</t>
    <phoneticPr fontId="1" type="noConversion"/>
  </si>
  <si>
    <t>10월 30일</t>
    <phoneticPr fontId="1" type="noConversion"/>
  </si>
  <si>
    <t>11+6</t>
    <phoneticPr fontId="1" type="noConversion"/>
  </si>
  <si>
    <t>70+7</t>
    <phoneticPr fontId="1" type="noConversion"/>
  </si>
  <si>
    <t>2020 WCRC 운영 종목별 상훈 운영계획</t>
    <phoneticPr fontId="1" type="noConversion"/>
  </si>
  <si>
    <t>지역</t>
    <phoneticPr fontId="1" type="noConversion"/>
  </si>
  <si>
    <t>경기</t>
    <phoneticPr fontId="1" type="noConversion"/>
  </si>
  <si>
    <t>2020 Robofest 한국대표선발전</t>
    <phoneticPr fontId="1" type="noConversion"/>
  </si>
  <si>
    <t>복합주행로봇</t>
    <phoneticPr fontId="1" type="noConversion"/>
  </si>
  <si>
    <t>11월 중순</t>
    <phoneticPr fontId="1" type="noConversion"/>
  </si>
  <si>
    <t>2020 안양로봇과학축전</t>
    <phoneticPr fontId="1" type="noConversion"/>
  </si>
  <si>
    <t>2020.07.10.</t>
    <phoneticPr fontId="1" type="noConversion"/>
  </si>
  <si>
    <t>Robo-One (한국대표선발전)</t>
    <phoneticPr fontId="1" type="noConversion"/>
  </si>
  <si>
    <t>Robo-One Light (한국대표선발전)</t>
    <phoneticPr fontId="1" type="noConversion"/>
  </si>
  <si>
    <t>Game-GolfBowl (한국대표선발전)</t>
    <phoneticPr fontId="1" type="noConversion"/>
  </si>
  <si>
    <t>BottleSumo Unlimited (한국대표선발전)</t>
    <phoneticPr fontId="1" type="noConversion"/>
  </si>
  <si>
    <t>한국로봇산어협회장상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</si>
</sst>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월&quot;\ d&quot;일&quot;"/>
  </numFmts>
  <fonts count="15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4" borderId="0" xfId="0" applyFont="1" applyFill="1" applyAlignment="1">
      <alignment horizontal="center" vertical="top"/>
    </xf>
    <xf numFmtId="14" fontId="9" fillId="4" borderId="0" xfId="0" applyNumberFormat="1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4" fillId="4" borderId="0" xfId="0" applyFont="1" applyFill="1" applyAlignment="1">
      <alignment horizontal="center"/>
    </xf>
    <xf numFmtId="14" fontId="4" fillId="4" borderId="0" xfId="0" applyNumberFormat="1" applyFont="1" applyFill="1" applyAlignment="1">
      <alignment horizontal="right"/>
    </xf>
    <xf numFmtId="0" fontId="5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4" borderId="0" xfId="0" applyFont="1" applyFill="1" applyAlignment="1"/>
    <xf numFmtId="14" fontId="11" fillId="4" borderId="0" xfId="0" applyNumberFormat="1" applyFont="1" applyFill="1" applyAlignment="1">
      <alignment vertical="center"/>
    </xf>
    <xf numFmtId="14" fontId="11" fillId="4" borderId="0" xfId="0" applyNumberFormat="1" applyFont="1" applyFill="1" applyAlignment="1">
      <alignment horizontal="right"/>
    </xf>
    <xf numFmtId="176" fontId="12" fillId="4" borderId="0" xfId="0" applyNumberFormat="1" applyFont="1" applyFill="1" applyAlignment="1">
      <alignment horizontal="center"/>
    </xf>
    <xf numFmtId="14" fontId="11" fillId="4" borderId="0" xfId="0" applyNumberFormat="1" applyFont="1" applyFill="1" applyAlignment="1">
      <alignment horizontal="center" vertical="center"/>
    </xf>
    <xf numFmtId="14" fontId="11" fillId="4" borderId="0" xfId="0" applyNumberFormat="1" applyFont="1" applyFill="1" applyAlignment="1">
      <alignment horizontal="center"/>
    </xf>
    <xf numFmtId="14" fontId="9" fillId="4" borderId="0" xfId="0" applyNumberFormat="1" applyFont="1" applyFill="1" applyAlignment="1">
      <alignment horizontal="center" vertical="top"/>
    </xf>
    <xf numFmtId="177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center"/>
    </xf>
    <xf numFmtId="176" fontId="14" fillId="4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11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5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</cellStyles>
  <dxfs count="0"/>
  <tableStyles count="0" defaultTableStyle="TableStyleMedium9" defaultPivotStyle="PivotStyleMedium7"/>
  <colors>
    <mruColors>
      <color rgb="FFDDD7FF"/>
      <color rgb="FFE7C2FF"/>
      <color rgb="FFE4D2F4"/>
      <color rgb="FFFF85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abSelected="1" zoomScale="120" zoomScaleNormal="120" workbookViewId="0">
      <pane ySplit="6" topLeftCell="A7" activePane="bottomLeft" state="frozen"/>
      <selection activeCell="B1" sqref="B1"/>
      <selection pane="bottomLeft" activeCell="F18" sqref="F18"/>
    </sheetView>
  </sheetViews>
  <sheetFormatPr baseColWidth="10" defaultColWidth="10.7109375" defaultRowHeight="18"/>
  <cols>
    <col min="1" max="1" width="10.7109375" style="1"/>
    <col min="2" max="2" width="11.85546875" style="2" bestFit="1" customWidth="1"/>
    <col min="3" max="3" width="24.5703125" style="2" bestFit="1" customWidth="1"/>
    <col min="4" max="4" width="8.85546875" style="2" customWidth="1"/>
    <col min="5" max="5" width="10.28515625" style="2" customWidth="1"/>
    <col min="6" max="6" width="12.140625" style="2" bestFit="1" customWidth="1"/>
    <col min="7" max="7" width="29.7109375" style="2" bestFit="1" customWidth="1"/>
    <col min="8" max="8" width="8.85546875" style="2" bestFit="1" customWidth="1"/>
    <col min="9" max="15" width="7.7109375" style="2" customWidth="1"/>
    <col min="16" max="16" width="11.7109375" style="2" customWidth="1"/>
    <col min="17" max="17" width="9.7109375" style="2" customWidth="1"/>
    <col min="18" max="16384" width="10.7109375" style="1"/>
  </cols>
  <sheetData>
    <row r="1" spans="1:18" ht="30">
      <c r="A1" s="16"/>
      <c r="B1" s="39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6"/>
    </row>
    <row r="2" spans="1:18" s="4" customFormat="1" ht="17" customHeight="1">
      <c r="A2" s="19"/>
      <c r="B2" s="3"/>
      <c r="C2" s="3"/>
      <c r="D2" s="3"/>
      <c r="E2" s="3"/>
      <c r="G2" s="27"/>
      <c r="H2" s="24"/>
      <c r="I2" s="27"/>
      <c r="J2" s="27"/>
      <c r="K2" s="27"/>
      <c r="L2" s="27"/>
      <c r="M2" s="27"/>
      <c r="N2" s="27"/>
      <c r="O2" s="27"/>
      <c r="P2" s="27" t="s">
        <v>15</v>
      </c>
      <c r="Q2" s="27" t="s">
        <v>48</v>
      </c>
      <c r="R2" s="19"/>
    </row>
    <row r="3" spans="1:18" s="13" customFormat="1" ht="17" customHeight="1">
      <c r="A3" s="23"/>
      <c r="B3" s="11"/>
      <c r="C3" s="11"/>
      <c r="D3" s="11"/>
      <c r="E3" s="11"/>
      <c r="F3" s="12"/>
      <c r="G3" s="28"/>
      <c r="H3" s="25"/>
      <c r="I3" s="26">
        <v>29</v>
      </c>
      <c r="J3" s="26">
        <f>SUBTOTAL(9,J13:J35)</f>
        <v>3</v>
      </c>
      <c r="K3" s="26">
        <v>8</v>
      </c>
      <c r="L3" s="26">
        <v>6</v>
      </c>
      <c r="M3" s="26">
        <v>17</v>
      </c>
      <c r="N3" s="26">
        <v>77</v>
      </c>
      <c r="O3" s="26"/>
      <c r="P3" s="26">
        <f>SUBTOTAL(9,P7:P35)</f>
        <v>81</v>
      </c>
      <c r="Q3" s="26">
        <f>SUBTOTAL(9,Q7:Q35)</f>
        <v>168</v>
      </c>
      <c r="R3" s="23"/>
    </row>
    <row r="4" spans="1:18" s="10" customFormat="1" ht="17" customHeight="1">
      <c r="A4" s="17"/>
      <c r="B4" s="8"/>
      <c r="C4" s="8"/>
      <c r="D4" s="8"/>
      <c r="E4" s="8"/>
      <c r="F4" s="9"/>
      <c r="G4" s="29"/>
      <c r="H4" s="34" t="s">
        <v>16</v>
      </c>
      <c r="I4" s="35"/>
      <c r="J4" s="35"/>
      <c r="K4" s="36">
        <v>8</v>
      </c>
      <c r="L4" s="35">
        <v>6</v>
      </c>
      <c r="M4" s="35" t="s">
        <v>39</v>
      </c>
      <c r="N4" s="35" t="s">
        <v>40</v>
      </c>
      <c r="O4" s="35"/>
      <c r="P4" s="35"/>
      <c r="Q4" s="34"/>
      <c r="R4" s="17"/>
    </row>
    <row r="5" spans="1:18" s="10" customFormat="1" ht="17" customHeight="1">
      <c r="A5" s="17"/>
      <c r="B5" s="8"/>
      <c r="C5" s="8"/>
      <c r="D5" s="8"/>
      <c r="E5" s="8"/>
      <c r="F5" s="31" t="s">
        <v>0</v>
      </c>
      <c r="G5" s="31" t="s">
        <v>1</v>
      </c>
      <c r="H5" s="31" t="s">
        <v>2</v>
      </c>
      <c r="I5" s="32">
        <f t="shared" ref="I5:N5" si="0">SUBTOTAL(9,I7:I35)</f>
        <v>16</v>
      </c>
      <c r="J5" s="32">
        <f t="shared" si="0"/>
        <v>3</v>
      </c>
      <c r="K5" s="32">
        <f t="shared" si="0"/>
        <v>8</v>
      </c>
      <c r="L5" s="32">
        <f t="shared" si="0"/>
        <v>6</v>
      </c>
      <c r="M5" s="32">
        <f t="shared" si="0"/>
        <v>17</v>
      </c>
      <c r="N5" s="32">
        <f t="shared" si="0"/>
        <v>12</v>
      </c>
      <c r="O5" s="32"/>
      <c r="P5" s="32">
        <f>SUBTOTAL(9,P7:P35)</f>
        <v>81</v>
      </c>
      <c r="Q5" s="32">
        <f>SUBTOTAL(9,Q7:Q35)</f>
        <v>168</v>
      </c>
      <c r="R5" s="17"/>
    </row>
    <row r="6" spans="1:18" s="5" customFormat="1" ht="65" customHeight="1">
      <c r="A6" s="18"/>
      <c r="B6" s="14" t="s">
        <v>10</v>
      </c>
      <c r="C6" s="14" t="s">
        <v>12</v>
      </c>
      <c r="D6" s="14" t="s">
        <v>42</v>
      </c>
      <c r="E6" s="14" t="s">
        <v>11</v>
      </c>
      <c r="F6" s="14" t="s">
        <v>0</v>
      </c>
      <c r="G6" s="14" t="s">
        <v>1</v>
      </c>
      <c r="H6" s="14" t="s">
        <v>2</v>
      </c>
      <c r="I6" s="15" t="s">
        <v>26</v>
      </c>
      <c r="J6" s="15" t="s">
        <v>29</v>
      </c>
      <c r="K6" s="15" t="s">
        <v>14</v>
      </c>
      <c r="L6" s="15" t="s">
        <v>27</v>
      </c>
      <c r="M6" s="15" t="s">
        <v>25</v>
      </c>
      <c r="N6" s="15" t="s">
        <v>22</v>
      </c>
      <c r="O6" s="15" t="s">
        <v>53</v>
      </c>
      <c r="P6" s="15" t="s">
        <v>28</v>
      </c>
      <c r="Q6" s="15" t="s">
        <v>9</v>
      </c>
      <c r="R6" s="18"/>
    </row>
    <row r="7" spans="1:18" s="4" customFormat="1" ht="17" customHeight="1">
      <c r="A7" s="19"/>
      <c r="B7" s="6" t="s">
        <v>23</v>
      </c>
      <c r="C7" s="6" t="s">
        <v>44</v>
      </c>
      <c r="D7" s="6" t="s">
        <v>43</v>
      </c>
      <c r="E7" s="30">
        <v>44079</v>
      </c>
      <c r="F7" s="22" t="s">
        <v>4</v>
      </c>
      <c r="G7" s="22" t="s">
        <v>51</v>
      </c>
      <c r="H7" s="22" t="s">
        <v>6</v>
      </c>
      <c r="I7" s="22">
        <v>1</v>
      </c>
      <c r="J7" s="6"/>
      <c r="K7" s="6"/>
      <c r="L7" s="6"/>
      <c r="M7" s="6">
        <v>1</v>
      </c>
      <c r="N7" s="6">
        <v>1</v>
      </c>
      <c r="O7" s="6"/>
      <c r="P7" s="6">
        <v>5</v>
      </c>
      <c r="Q7" s="6">
        <f t="shared" ref="Q7:Q27" si="1">SUM(I7:P7)</f>
        <v>8</v>
      </c>
      <c r="R7" s="19"/>
    </row>
    <row r="8" spans="1:18" s="4" customFormat="1" ht="17" customHeight="1">
      <c r="A8" s="19"/>
      <c r="B8" s="6" t="s">
        <v>23</v>
      </c>
      <c r="C8" s="6" t="s">
        <v>44</v>
      </c>
      <c r="D8" s="6" t="s">
        <v>43</v>
      </c>
      <c r="E8" s="30">
        <v>44079</v>
      </c>
      <c r="F8" s="22" t="s">
        <v>4</v>
      </c>
      <c r="G8" s="22" t="s">
        <v>51</v>
      </c>
      <c r="H8" s="22" t="s">
        <v>7</v>
      </c>
      <c r="I8" s="22">
        <v>1</v>
      </c>
      <c r="J8" s="6"/>
      <c r="K8" s="6"/>
      <c r="L8" s="6"/>
      <c r="M8" s="6">
        <v>1</v>
      </c>
      <c r="N8" s="6">
        <v>1</v>
      </c>
      <c r="O8" s="6"/>
      <c r="P8" s="6">
        <v>5</v>
      </c>
      <c r="Q8" s="6">
        <f t="shared" si="1"/>
        <v>8</v>
      </c>
      <c r="R8" s="19"/>
    </row>
    <row r="9" spans="1:18" s="7" customFormat="1" ht="17" customHeight="1">
      <c r="A9" s="20"/>
      <c r="B9" s="6" t="s">
        <v>23</v>
      </c>
      <c r="C9" s="6" t="s">
        <v>44</v>
      </c>
      <c r="D9" s="6" t="s">
        <v>43</v>
      </c>
      <c r="E9" s="30">
        <v>44079</v>
      </c>
      <c r="F9" s="22" t="s">
        <v>13</v>
      </c>
      <c r="G9" s="22" t="s">
        <v>52</v>
      </c>
      <c r="H9" s="22" t="s">
        <v>7</v>
      </c>
      <c r="I9" s="22">
        <v>1</v>
      </c>
      <c r="J9" s="6"/>
      <c r="K9" s="6"/>
      <c r="L9" s="6"/>
      <c r="M9" s="6">
        <v>1</v>
      </c>
      <c r="N9" s="6">
        <v>1</v>
      </c>
      <c r="O9" s="6"/>
      <c r="P9" s="6">
        <v>5</v>
      </c>
      <c r="Q9" s="6">
        <f t="shared" si="1"/>
        <v>8</v>
      </c>
      <c r="R9" s="20"/>
    </row>
    <row r="10" spans="1:18" s="4" customFormat="1" ht="17" customHeight="1">
      <c r="A10" s="19"/>
      <c r="B10" s="6" t="s">
        <v>23</v>
      </c>
      <c r="C10" s="6" t="s">
        <v>44</v>
      </c>
      <c r="D10" s="6" t="s">
        <v>43</v>
      </c>
      <c r="E10" s="30">
        <v>44086</v>
      </c>
      <c r="F10" s="22" t="s">
        <v>4</v>
      </c>
      <c r="G10" s="22" t="s">
        <v>30</v>
      </c>
      <c r="H10" s="22" t="s">
        <v>34</v>
      </c>
      <c r="I10" s="22">
        <v>1</v>
      </c>
      <c r="J10" s="6"/>
      <c r="K10" s="6"/>
      <c r="L10" s="6"/>
      <c r="M10" s="6">
        <v>1</v>
      </c>
      <c r="N10" s="6">
        <v>1</v>
      </c>
      <c r="O10" s="6"/>
      <c r="P10" s="6">
        <v>5</v>
      </c>
      <c r="Q10" s="6">
        <f t="shared" si="1"/>
        <v>8</v>
      </c>
      <c r="R10" s="19"/>
    </row>
    <row r="11" spans="1:18" s="4" customFormat="1" ht="17" customHeight="1">
      <c r="A11" s="19"/>
      <c r="B11" s="6" t="s">
        <v>23</v>
      </c>
      <c r="C11" s="6" t="s">
        <v>44</v>
      </c>
      <c r="D11" s="6" t="s">
        <v>43</v>
      </c>
      <c r="E11" s="30">
        <v>44086</v>
      </c>
      <c r="F11" s="22" t="s">
        <v>4</v>
      </c>
      <c r="G11" s="22" t="s">
        <v>30</v>
      </c>
      <c r="H11" s="22" t="s">
        <v>20</v>
      </c>
      <c r="I11" s="22">
        <v>1</v>
      </c>
      <c r="J11" s="6"/>
      <c r="K11" s="6"/>
      <c r="L11" s="6"/>
      <c r="M11" s="6">
        <v>1</v>
      </c>
      <c r="N11" s="6">
        <v>1</v>
      </c>
      <c r="O11" s="6"/>
      <c r="P11" s="6">
        <v>5</v>
      </c>
      <c r="Q11" s="6">
        <f t="shared" si="1"/>
        <v>8</v>
      </c>
      <c r="R11" s="19"/>
    </row>
    <row r="12" spans="1:18" s="4" customFormat="1" ht="17" customHeight="1">
      <c r="A12" s="19"/>
      <c r="B12" s="6" t="s">
        <v>23</v>
      </c>
      <c r="C12" s="6" t="s">
        <v>44</v>
      </c>
      <c r="D12" s="6" t="s">
        <v>43</v>
      </c>
      <c r="E12" s="30">
        <v>44086</v>
      </c>
      <c r="F12" s="22" t="s">
        <v>4</v>
      </c>
      <c r="G12" s="22" t="s">
        <v>30</v>
      </c>
      <c r="H12" s="22" t="s">
        <v>21</v>
      </c>
      <c r="I12" s="22">
        <v>1</v>
      </c>
      <c r="J12" s="6"/>
      <c r="K12" s="6"/>
      <c r="L12" s="6"/>
      <c r="M12" s="6">
        <v>1</v>
      </c>
      <c r="N12" s="6">
        <v>1</v>
      </c>
      <c r="O12" s="6"/>
      <c r="P12" s="6">
        <v>5</v>
      </c>
      <c r="Q12" s="6">
        <f t="shared" si="1"/>
        <v>8</v>
      </c>
      <c r="R12" s="19"/>
    </row>
    <row r="13" spans="1:18">
      <c r="A13" s="16"/>
      <c r="B13" s="33" t="s">
        <v>24</v>
      </c>
      <c r="C13" s="33" t="s">
        <v>36</v>
      </c>
      <c r="D13" s="33" t="s">
        <v>43</v>
      </c>
      <c r="E13" s="33" t="s">
        <v>37</v>
      </c>
      <c r="F13" s="33" t="s">
        <v>3</v>
      </c>
      <c r="G13" s="33" t="s">
        <v>31</v>
      </c>
      <c r="H13" s="33" t="s">
        <v>19</v>
      </c>
      <c r="I13" s="33"/>
      <c r="J13" s="33"/>
      <c r="K13" s="33"/>
      <c r="L13" s="33"/>
      <c r="M13" s="33">
        <v>1</v>
      </c>
      <c r="N13" s="33">
        <v>2</v>
      </c>
      <c r="O13" s="33">
        <v>5</v>
      </c>
      <c r="P13" s="33"/>
      <c r="Q13" s="33">
        <f t="shared" si="1"/>
        <v>8</v>
      </c>
      <c r="R13" s="16"/>
    </row>
    <row r="14" spans="1:18">
      <c r="A14" s="16"/>
      <c r="B14" s="33" t="s">
        <v>24</v>
      </c>
      <c r="C14" s="33" t="s">
        <v>36</v>
      </c>
      <c r="D14" s="33" t="s">
        <v>43</v>
      </c>
      <c r="E14" s="33" t="s">
        <v>37</v>
      </c>
      <c r="F14" s="33" t="s">
        <v>3</v>
      </c>
      <c r="G14" s="33" t="s">
        <v>31</v>
      </c>
      <c r="H14" s="33" t="s">
        <v>17</v>
      </c>
      <c r="I14" s="33"/>
      <c r="J14" s="33">
        <v>1</v>
      </c>
      <c r="K14" s="33"/>
      <c r="L14" s="33"/>
      <c r="M14" s="33">
        <v>1</v>
      </c>
      <c r="N14" s="33">
        <v>1</v>
      </c>
      <c r="O14" s="33">
        <v>5</v>
      </c>
      <c r="P14" s="33"/>
      <c r="Q14" s="33">
        <f t="shared" si="1"/>
        <v>8</v>
      </c>
      <c r="R14" s="16"/>
    </row>
    <row r="15" spans="1:18">
      <c r="A15" s="16"/>
      <c r="B15" s="33" t="s">
        <v>24</v>
      </c>
      <c r="C15" s="33" t="s">
        <v>36</v>
      </c>
      <c r="D15" s="33" t="s">
        <v>43</v>
      </c>
      <c r="E15" s="33" t="s">
        <v>37</v>
      </c>
      <c r="F15" s="33" t="s">
        <v>3</v>
      </c>
      <c r="G15" s="33" t="s">
        <v>31</v>
      </c>
      <c r="H15" s="33" t="s">
        <v>18</v>
      </c>
      <c r="I15" s="33"/>
      <c r="J15" s="33"/>
      <c r="K15" s="33"/>
      <c r="L15" s="33"/>
      <c r="M15" s="33">
        <v>2</v>
      </c>
      <c r="N15" s="33">
        <v>1</v>
      </c>
      <c r="O15" s="33">
        <v>5</v>
      </c>
      <c r="P15" s="33"/>
      <c r="Q15" s="33">
        <f t="shared" si="1"/>
        <v>8</v>
      </c>
      <c r="R15" s="16"/>
    </row>
    <row r="16" spans="1:18">
      <c r="A16" s="16"/>
      <c r="B16" s="33" t="s">
        <v>24</v>
      </c>
      <c r="C16" s="33" t="s">
        <v>36</v>
      </c>
      <c r="D16" s="33" t="s">
        <v>43</v>
      </c>
      <c r="E16" s="33" t="s">
        <v>38</v>
      </c>
      <c r="F16" s="33" t="s">
        <v>3</v>
      </c>
      <c r="G16" s="33" t="s">
        <v>33</v>
      </c>
      <c r="H16" s="33" t="s">
        <v>17</v>
      </c>
      <c r="I16" s="33"/>
      <c r="J16" s="33">
        <v>1</v>
      </c>
      <c r="K16" s="33"/>
      <c r="L16" s="33"/>
      <c r="M16" s="33">
        <v>1</v>
      </c>
      <c r="N16" s="33">
        <v>1</v>
      </c>
      <c r="O16" s="33">
        <v>5</v>
      </c>
      <c r="P16" s="33"/>
      <c r="Q16" s="33">
        <f t="shared" si="1"/>
        <v>8</v>
      </c>
      <c r="R16" s="16"/>
    </row>
    <row r="17" spans="1:18">
      <c r="A17" s="16"/>
      <c r="B17" s="33" t="s">
        <v>24</v>
      </c>
      <c r="C17" s="33" t="s">
        <v>36</v>
      </c>
      <c r="D17" s="33" t="s">
        <v>43</v>
      </c>
      <c r="E17" s="33" t="s">
        <v>38</v>
      </c>
      <c r="F17" s="33" t="s">
        <v>3</v>
      </c>
      <c r="G17" s="33" t="s">
        <v>33</v>
      </c>
      <c r="H17" s="33" t="s">
        <v>18</v>
      </c>
      <c r="I17" s="33"/>
      <c r="J17" s="33">
        <v>1</v>
      </c>
      <c r="K17" s="33"/>
      <c r="L17" s="33"/>
      <c r="M17" s="33">
        <v>1</v>
      </c>
      <c r="N17" s="33">
        <v>1</v>
      </c>
      <c r="O17" s="33">
        <v>5</v>
      </c>
      <c r="P17" s="33"/>
      <c r="Q17" s="33">
        <f t="shared" si="1"/>
        <v>8</v>
      </c>
      <c r="R17" s="16"/>
    </row>
    <row r="18" spans="1:18">
      <c r="A18" s="16"/>
      <c r="B18" s="21" t="s">
        <v>35</v>
      </c>
      <c r="C18" s="21" t="s">
        <v>47</v>
      </c>
      <c r="D18" s="21" t="s">
        <v>43</v>
      </c>
      <c r="E18" s="37" t="s">
        <v>46</v>
      </c>
      <c r="F18" s="21" t="s">
        <v>3</v>
      </c>
      <c r="G18" s="21" t="s">
        <v>31</v>
      </c>
      <c r="H18" s="21" t="s">
        <v>19</v>
      </c>
      <c r="I18" s="21">
        <v>1</v>
      </c>
      <c r="J18" s="21"/>
      <c r="K18" s="21"/>
      <c r="L18" s="21">
        <v>1</v>
      </c>
      <c r="M18" s="21">
        <v>1</v>
      </c>
      <c r="N18" s="21"/>
      <c r="O18" s="21"/>
      <c r="P18" s="21">
        <v>5</v>
      </c>
      <c r="Q18" s="21">
        <f t="shared" si="1"/>
        <v>8</v>
      </c>
      <c r="R18" s="16"/>
    </row>
    <row r="19" spans="1:18">
      <c r="A19" s="16"/>
      <c r="B19" s="21" t="s">
        <v>35</v>
      </c>
      <c r="C19" s="21" t="s">
        <v>47</v>
      </c>
      <c r="D19" s="21" t="s">
        <v>43</v>
      </c>
      <c r="E19" s="37" t="s">
        <v>46</v>
      </c>
      <c r="F19" s="21" t="s">
        <v>3</v>
      </c>
      <c r="G19" s="21" t="s">
        <v>31</v>
      </c>
      <c r="H19" s="21" t="s">
        <v>17</v>
      </c>
      <c r="I19" s="21">
        <v>1</v>
      </c>
      <c r="J19" s="21"/>
      <c r="K19" s="21">
        <v>1</v>
      </c>
      <c r="L19" s="21"/>
      <c r="M19" s="21">
        <v>1</v>
      </c>
      <c r="N19" s="21"/>
      <c r="O19" s="21"/>
      <c r="P19" s="21">
        <v>5</v>
      </c>
      <c r="Q19" s="21">
        <f t="shared" si="1"/>
        <v>8</v>
      </c>
      <c r="R19" s="16"/>
    </row>
    <row r="20" spans="1:18">
      <c r="A20" s="16"/>
      <c r="B20" s="21" t="s">
        <v>35</v>
      </c>
      <c r="C20" s="21" t="s">
        <v>47</v>
      </c>
      <c r="D20" s="21" t="s">
        <v>43</v>
      </c>
      <c r="E20" s="37" t="s">
        <v>46</v>
      </c>
      <c r="F20" s="21" t="s">
        <v>3</v>
      </c>
      <c r="G20" s="21" t="s">
        <v>31</v>
      </c>
      <c r="H20" s="21" t="s">
        <v>18</v>
      </c>
      <c r="I20" s="21">
        <v>1</v>
      </c>
      <c r="J20" s="21"/>
      <c r="K20" s="21">
        <v>1</v>
      </c>
      <c r="L20" s="21"/>
      <c r="M20" s="21">
        <v>1</v>
      </c>
      <c r="N20" s="21"/>
      <c r="O20" s="21"/>
      <c r="P20" s="21">
        <v>5</v>
      </c>
      <c r="Q20" s="21">
        <f t="shared" si="1"/>
        <v>8</v>
      </c>
      <c r="R20" s="16"/>
    </row>
    <row r="21" spans="1:18">
      <c r="A21" s="16"/>
      <c r="B21" s="21" t="s">
        <v>35</v>
      </c>
      <c r="C21" s="21" t="s">
        <v>47</v>
      </c>
      <c r="D21" s="21" t="s">
        <v>43</v>
      </c>
      <c r="E21" s="37" t="s">
        <v>46</v>
      </c>
      <c r="F21" s="21" t="s">
        <v>3</v>
      </c>
      <c r="G21" s="21" t="s">
        <v>32</v>
      </c>
      <c r="H21" s="21" t="s">
        <v>20</v>
      </c>
      <c r="I21" s="21">
        <v>1</v>
      </c>
      <c r="J21" s="21"/>
      <c r="K21" s="21">
        <v>1</v>
      </c>
      <c r="L21" s="21">
        <v>1</v>
      </c>
      <c r="M21" s="21"/>
      <c r="N21" s="21"/>
      <c r="O21" s="21"/>
      <c r="P21" s="21">
        <v>5</v>
      </c>
      <c r="Q21" s="21">
        <f t="shared" si="1"/>
        <v>8</v>
      </c>
      <c r="R21" s="16"/>
    </row>
    <row r="22" spans="1:18">
      <c r="A22" s="16"/>
      <c r="B22" s="21" t="s">
        <v>35</v>
      </c>
      <c r="C22" s="21" t="s">
        <v>47</v>
      </c>
      <c r="D22" s="21" t="s">
        <v>43</v>
      </c>
      <c r="E22" s="37" t="s">
        <v>46</v>
      </c>
      <c r="F22" s="21" t="s">
        <v>3</v>
      </c>
      <c r="G22" s="21" t="s">
        <v>32</v>
      </c>
      <c r="H22" s="21" t="s">
        <v>21</v>
      </c>
      <c r="I22" s="21">
        <v>1</v>
      </c>
      <c r="J22" s="21"/>
      <c r="K22" s="21">
        <v>1</v>
      </c>
      <c r="L22" s="21">
        <v>1</v>
      </c>
      <c r="M22" s="21"/>
      <c r="N22" s="21"/>
      <c r="O22" s="21"/>
      <c r="P22" s="21">
        <v>5</v>
      </c>
      <c r="Q22" s="21">
        <f t="shared" si="1"/>
        <v>8</v>
      </c>
      <c r="R22" s="16"/>
    </row>
    <row r="23" spans="1:18">
      <c r="A23" s="16"/>
      <c r="B23" s="21" t="s">
        <v>35</v>
      </c>
      <c r="C23" s="21" t="s">
        <v>47</v>
      </c>
      <c r="D23" s="21" t="s">
        <v>43</v>
      </c>
      <c r="E23" s="37" t="s">
        <v>46</v>
      </c>
      <c r="F23" s="21" t="s">
        <v>3</v>
      </c>
      <c r="G23" s="21" t="s">
        <v>45</v>
      </c>
      <c r="H23" s="21" t="s">
        <v>19</v>
      </c>
      <c r="I23" s="21">
        <v>1</v>
      </c>
      <c r="J23" s="21"/>
      <c r="K23" s="21"/>
      <c r="L23" s="21"/>
      <c r="M23" s="21">
        <v>1</v>
      </c>
      <c r="N23" s="21"/>
      <c r="O23" s="21"/>
      <c r="P23" s="21">
        <v>6</v>
      </c>
      <c r="Q23" s="21">
        <f t="shared" si="1"/>
        <v>8</v>
      </c>
      <c r="R23" s="16"/>
    </row>
    <row r="24" spans="1:18">
      <c r="A24" s="16"/>
      <c r="B24" s="21" t="s">
        <v>35</v>
      </c>
      <c r="C24" s="21" t="s">
        <v>47</v>
      </c>
      <c r="D24" s="21" t="s">
        <v>43</v>
      </c>
      <c r="E24" s="37" t="s">
        <v>46</v>
      </c>
      <c r="F24" s="21" t="s">
        <v>3</v>
      </c>
      <c r="G24" s="21" t="s">
        <v>45</v>
      </c>
      <c r="H24" s="21" t="s">
        <v>17</v>
      </c>
      <c r="I24" s="21">
        <v>1</v>
      </c>
      <c r="J24" s="21"/>
      <c r="K24" s="21">
        <v>1</v>
      </c>
      <c r="L24" s="21"/>
      <c r="M24" s="21">
        <v>1</v>
      </c>
      <c r="N24" s="21"/>
      <c r="O24" s="21"/>
      <c r="P24" s="21">
        <v>5</v>
      </c>
      <c r="Q24" s="21">
        <f t="shared" si="1"/>
        <v>8</v>
      </c>
      <c r="R24" s="16"/>
    </row>
    <row r="25" spans="1:18">
      <c r="A25" s="16"/>
      <c r="B25" s="21" t="s">
        <v>35</v>
      </c>
      <c r="C25" s="21" t="s">
        <v>47</v>
      </c>
      <c r="D25" s="21" t="s">
        <v>43</v>
      </c>
      <c r="E25" s="37" t="s">
        <v>46</v>
      </c>
      <c r="F25" s="21" t="s">
        <v>5</v>
      </c>
      <c r="G25" s="21" t="s">
        <v>49</v>
      </c>
      <c r="H25" s="21" t="s">
        <v>8</v>
      </c>
      <c r="I25" s="21">
        <v>1</v>
      </c>
      <c r="J25" s="21"/>
      <c r="K25" s="21">
        <v>1</v>
      </c>
      <c r="L25" s="21">
        <v>1</v>
      </c>
      <c r="M25" s="21"/>
      <c r="N25" s="21"/>
      <c r="O25" s="21"/>
      <c r="P25" s="21">
        <v>5</v>
      </c>
      <c r="Q25" s="21">
        <f t="shared" si="1"/>
        <v>8</v>
      </c>
      <c r="R25" s="16"/>
    </row>
    <row r="26" spans="1:18">
      <c r="A26" s="16"/>
      <c r="B26" s="21" t="s">
        <v>35</v>
      </c>
      <c r="C26" s="21" t="s">
        <v>47</v>
      </c>
      <c r="D26" s="21" t="s">
        <v>43</v>
      </c>
      <c r="E26" s="37" t="s">
        <v>46</v>
      </c>
      <c r="F26" s="21" t="s">
        <v>5</v>
      </c>
      <c r="G26" s="21" t="s">
        <v>50</v>
      </c>
      <c r="H26" s="21" t="s">
        <v>19</v>
      </c>
      <c r="I26" s="21">
        <v>1</v>
      </c>
      <c r="J26" s="21"/>
      <c r="K26" s="21">
        <v>1</v>
      </c>
      <c r="L26" s="21">
        <v>1</v>
      </c>
      <c r="M26" s="21"/>
      <c r="N26" s="21"/>
      <c r="O26" s="21"/>
      <c r="P26" s="21">
        <v>5</v>
      </c>
      <c r="Q26" s="21">
        <f t="shared" si="1"/>
        <v>8</v>
      </c>
      <c r="R26" s="16"/>
    </row>
    <row r="27" spans="1:18">
      <c r="A27" s="16"/>
      <c r="B27" s="21" t="s">
        <v>35</v>
      </c>
      <c r="C27" s="21" t="s">
        <v>47</v>
      </c>
      <c r="D27" s="21" t="s">
        <v>43</v>
      </c>
      <c r="E27" s="37" t="s">
        <v>46</v>
      </c>
      <c r="F27" s="21" t="s">
        <v>5</v>
      </c>
      <c r="G27" s="21" t="s">
        <v>50</v>
      </c>
      <c r="H27" s="21" t="s">
        <v>17</v>
      </c>
      <c r="I27" s="21">
        <v>1</v>
      </c>
      <c r="J27" s="21"/>
      <c r="K27" s="21">
        <v>1</v>
      </c>
      <c r="L27" s="21">
        <v>1</v>
      </c>
      <c r="M27" s="21"/>
      <c r="N27" s="21"/>
      <c r="O27" s="21"/>
      <c r="P27" s="21">
        <v>5</v>
      </c>
      <c r="Q27" s="21">
        <f t="shared" si="1"/>
        <v>8</v>
      </c>
      <c r="R27" s="16"/>
    </row>
    <row r="28" spans="1:18">
      <c r="A28" s="1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6"/>
    </row>
    <row r="29" spans="1:18">
      <c r="A29" s="1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6"/>
    </row>
    <row r="30" spans="1:18">
      <c r="A30" s="16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6"/>
    </row>
  </sheetData>
  <autoFilter ref="B6:Q27" xr:uid="{00000000-0009-0000-0000-000000000000}"/>
  <mergeCells count="1">
    <mergeCell ref="B1:Q1"/>
  </mergeCells>
  <phoneticPr fontId="1" type="noConversion"/>
  <printOptions horizontalCentered="1"/>
  <pageMargins left="0" right="0" top="0" bottom="0" header="0" footer="0"/>
  <pageSetup paperSize="9" scale="46" orientation="landscape" copies="4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종목별상훈</vt:lpstr>
      <vt:lpstr>종목별상훈!Print_Area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Baek Seungdong</cp:lastModifiedBy>
  <cp:lastPrinted>2019-09-10T12:11:56Z</cp:lastPrinted>
  <dcterms:created xsi:type="dcterms:W3CDTF">2016-01-13T06:06:19Z</dcterms:created>
  <dcterms:modified xsi:type="dcterms:W3CDTF">2020-07-29T05:39:30Z</dcterms:modified>
</cp:coreProperties>
</file>